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Воскреск.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O19" i="1" s="1"/>
  <c r="N9" i="1"/>
  <c r="M9" i="1"/>
  <c r="L9" i="1"/>
  <c r="L19" i="1" s="1"/>
  <c r="K9" i="1"/>
  <c r="K19" i="1" s="1"/>
  <c r="J9" i="1"/>
  <c r="I9" i="1"/>
  <c r="H9" i="1"/>
  <c r="H19" i="1" s="1"/>
  <c r="G9" i="1"/>
  <c r="G19" i="1" s="1"/>
  <c r="F9" i="1"/>
  <c r="E9" i="1"/>
  <c r="D9" i="1"/>
  <c r="D19" i="1" s="1"/>
  <c r="Q19" i="1" l="1"/>
  <c r="J19" i="1"/>
  <c r="N19" i="1"/>
  <c r="E19" i="1"/>
  <c r="I19" i="1"/>
  <c r="M19" i="1"/>
  <c r="P19" i="1"/>
  <c r="F19" i="1"/>
</calcChain>
</file>

<file path=xl/sharedStrings.xml><?xml version="1.0" encoding="utf-8"?>
<sst xmlns="http://schemas.openxmlformats.org/spreadsheetml/2006/main" count="45" uniqueCount="41">
  <si>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</si>
  <si>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</si>
  <si>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</si>
  <si>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</si>
  <si>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</si>
  <si>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</si>
  <si>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</si>
  <si>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</si>
  <si>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</si>
  <si>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</si>
  <si>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</si>
  <si>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</si>
  <si>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</si>
  <si>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</si>
  <si>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</si>
  <si>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</si>
  <si>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</si>
  <si>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</si>
  <si>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</si>
  <si>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 манная жидкая</t>
  </si>
  <si>
    <t>250/10</t>
  </si>
  <si>
    <t>Бутерброд с сыром</t>
  </si>
  <si>
    <t>30/10</t>
  </si>
  <si>
    <t>кофейный напиток</t>
  </si>
  <si>
    <t>ТК № 1</t>
  </si>
  <si>
    <t>хлеб пшеничный</t>
  </si>
  <si>
    <t>Итого за прием</t>
  </si>
  <si>
    <t xml:space="preserve">Обед </t>
  </si>
  <si>
    <t>таб.32</t>
  </si>
  <si>
    <t>Помидоры  порционно</t>
  </si>
  <si>
    <t>Рассольник  Ленинградский(перловка)</t>
  </si>
  <si>
    <t>картофельное пюре</t>
  </si>
  <si>
    <t>180</t>
  </si>
  <si>
    <t>рыба припущенная</t>
  </si>
  <si>
    <t>100</t>
  </si>
  <si>
    <t>Компот из свежих плодов</t>
  </si>
  <si>
    <t>ТК № 2</t>
  </si>
  <si>
    <t>хлеб ржаной</t>
  </si>
  <si>
    <t>Итого за день</t>
  </si>
  <si>
    <t>Дата :</t>
  </si>
  <si>
    <t>День: воскресенье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</si>
</sst>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49" fontId="2" fillId="3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0" fontId="0" fillId="0" borderId="6" xfId="0" applyBorder="1"/>
    <xf numFmtId="0" fontId="0" fillId="0" borderId="8" xfId="0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C4" sqref="C1:C1048576"/>
    </sheetView>
  </sheetViews>
  <sheetFormatPr defaultRowHeight="12.75" x14ac:dyDescent="0.2"/>
  <cols>
    <col min="2" max="2" width="38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40</v>
      </c>
      <c r="C1" s="33" t="s">
        <v>0</v>
      </c>
      <c r="D1" s="33"/>
      <c r="E1" s="33"/>
      <c r="F1" s="33"/>
      <c r="G1" s="33"/>
      <c r="H1" s="33"/>
      <c r="I1" s="1"/>
      <c r="J1" s="3"/>
      <c r="K1" s="3"/>
      <c r="L1" s="3"/>
      <c r="M1" s="3"/>
      <c r="N1" s="3"/>
      <c r="O1" s="3"/>
      <c r="P1" s="48" t="s">
        <v>39</v>
      </c>
      <c r="Q1" s="49"/>
      <c r="R1" s="3"/>
      <c r="S1" s="3"/>
      <c r="T1" s="3"/>
      <c r="U1" s="3"/>
      <c r="V1" s="3"/>
      <c r="W1" s="34"/>
      <c r="X1" s="34"/>
      <c r="Y1" s="34"/>
      <c r="Z1" s="34"/>
      <c r="AA1" s="34"/>
      <c r="AB1" s="34"/>
      <c r="AC1" s="34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5" t="s">
        <v>1</v>
      </c>
      <c r="B2" s="36"/>
      <c r="C2" s="39" t="s">
        <v>2</v>
      </c>
      <c r="D2" s="41" t="s">
        <v>3</v>
      </c>
      <c r="E2" s="5"/>
      <c r="F2" s="41" t="s">
        <v>4</v>
      </c>
      <c r="G2" s="43"/>
      <c r="H2" s="45" t="s">
        <v>5</v>
      </c>
      <c r="I2" s="41" t="s">
        <v>6</v>
      </c>
      <c r="J2" s="47" t="s">
        <v>7</v>
      </c>
      <c r="K2" s="47"/>
      <c r="L2" s="47"/>
      <c r="M2" s="47"/>
      <c r="N2" s="6" t="s">
        <v>8</v>
      </c>
      <c r="O2" s="7"/>
      <c r="P2" s="31"/>
      <c r="Q2" s="32"/>
    </row>
    <row r="3" spans="1:82" ht="15" x14ac:dyDescent="0.25">
      <c r="A3" s="37"/>
      <c r="B3" s="38"/>
      <c r="C3" s="40"/>
      <c r="D3" s="42"/>
      <c r="E3" s="8"/>
      <c r="F3" s="42"/>
      <c r="G3" s="44"/>
      <c r="H3" s="46"/>
      <c r="I3" s="42"/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1" t="s">
        <v>14</v>
      </c>
      <c r="P3" s="12" t="s">
        <v>15</v>
      </c>
      <c r="Q3" s="12" t="s">
        <v>16</v>
      </c>
    </row>
    <row r="4" spans="1:82" ht="15" x14ac:dyDescent="0.25">
      <c r="A4" s="14" t="s">
        <v>17</v>
      </c>
      <c r="B4" s="15" t="s">
        <v>18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191</v>
      </c>
      <c r="B5" s="13" t="s">
        <v>19</v>
      </c>
      <c r="C5" s="19" t="s">
        <v>20</v>
      </c>
      <c r="D5" s="20">
        <v>6.1</v>
      </c>
      <c r="E5" s="20"/>
      <c r="F5" s="20">
        <v>8.1999999999999993</v>
      </c>
      <c r="G5" s="20"/>
      <c r="H5" s="20">
        <v>30.4</v>
      </c>
      <c r="I5" s="20">
        <v>220.2</v>
      </c>
      <c r="J5" s="20">
        <v>129.9</v>
      </c>
      <c r="K5" s="20">
        <v>19.3</v>
      </c>
      <c r="L5" s="20">
        <v>0</v>
      </c>
      <c r="M5" s="20">
        <v>0.43</v>
      </c>
      <c r="N5" s="20">
        <v>7.0000000000000007E-2</v>
      </c>
      <c r="O5" s="20">
        <v>0.16</v>
      </c>
      <c r="P5" s="20">
        <v>0.54</v>
      </c>
      <c r="Q5" s="13">
        <v>0</v>
      </c>
    </row>
    <row r="6" spans="1:82" ht="15" x14ac:dyDescent="0.25">
      <c r="A6" s="18">
        <v>3</v>
      </c>
      <c r="B6" s="13" t="s">
        <v>21</v>
      </c>
      <c r="C6" s="19" t="s">
        <v>22</v>
      </c>
      <c r="D6" s="20">
        <v>5</v>
      </c>
      <c r="E6" s="20"/>
      <c r="F6" s="20">
        <v>3</v>
      </c>
      <c r="G6" s="20"/>
      <c r="H6" s="20">
        <v>14.5</v>
      </c>
      <c r="I6" s="20">
        <v>107</v>
      </c>
      <c r="J6" s="20">
        <v>106.9</v>
      </c>
      <c r="K6" s="20">
        <v>15.4</v>
      </c>
      <c r="L6" s="20">
        <v>0</v>
      </c>
      <c r="M6" s="20">
        <v>0.67</v>
      </c>
      <c r="N6" s="20">
        <v>0.05</v>
      </c>
      <c r="O6" s="20">
        <v>0.06</v>
      </c>
      <c r="P6" s="20">
        <v>7.0000000000000007E-2</v>
      </c>
      <c r="Q6" s="13">
        <v>0</v>
      </c>
    </row>
    <row r="7" spans="1:82" ht="15" x14ac:dyDescent="0.25">
      <c r="A7" s="21">
        <v>692</v>
      </c>
      <c r="B7" s="13" t="s">
        <v>23</v>
      </c>
      <c r="C7" s="22">
        <v>200</v>
      </c>
      <c r="D7" s="20">
        <v>3.04</v>
      </c>
      <c r="E7" s="20"/>
      <c r="F7" s="20">
        <v>3.32</v>
      </c>
      <c r="G7" s="20"/>
      <c r="H7" s="20">
        <v>16.39</v>
      </c>
      <c r="I7" s="20">
        <v>107.99</v>
      </c>
      <c r="J7" s="20">
        <v>120.3</v>
      </c>
      <c r="K7" s="20">
        <v>14</v>
      </c>
      <c r="L7" s="20">
        <v>90</v>
      </c>
      <c r="M7" s="20">
        <v>0.13</v>
      </c>
      <c r="N7" s="20">
        <v>0.04</v>
      </c>
      <c r="O7" s="20">
        <v>0.15</v>
      </c>
      <c r="P7" s="20">
        <v>1.3</v>
      </c>
      <c r="Q7" s="13">
        <v>146.30000000000001</v>
      </c>
    </row>
    <row r="8" spans="1:82" ht="15" x14ac:dyDescent="0.25">
      <c r="A8" s="21" t="s">
        <v>24</v>
      </c>
      <c r="B8" s="13" t="s">
        <v>25</v>
      </c>
      <c r="C8" s="22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26</v>
      </c>
      <c r="C9" s="23">
        <v>550</v>
      </c>
      <c r="D9" s="24">
        <f t="shared" ref="D9:O9" si="0">SUM(D5:D8)</f>
        <v>16.240000000000002</v>
      </c>
      <c r="E9" s="24">
        <f t="shared" si="0"/>
        <v>0</v>
      </c>
      <c r="F9" s="24">
        <f t="shared" si="0"/>
        <v>14.879999999999999</v>
      </c>
      <c r="G9" s="24">
        <f t="shared" si="0"/>
        <v>0</v>
      </c>
      <c r="H9" s="24">
        <f t="shared" si="0"/>
        <v>72.39</v>
      </c>
      <c r="I9" s="24">
        <f t="shared" si="0"/>
        <v>492.19</v>
      </c>
      <c r="J9" s="24">
        <f t="shared" si="0"/>
        <v>363.1</v>
      </c>
      <c r="K9" s="24">
        <f t="shared" si="0"/>
        <v>52.900000000000006</v>
      </c>
      <c r="L9" s="24">
        <f t="shared" si="0"/>
        <v>109.5</v>
      </c>
      <c r="M9" s="24">
        <f t="shared" si="0"/>
        <v>1.56</v>
      </c>
      <c r="N9" s="24">
        <f t="shared" si="0"/>
        <v>0.19</v>
      </c>
      <c r="O9" s="24">
        <f t="shared" si="0"/>
        <v>0.38</v>
      </c>
      <c r="P9" s="24">
        <f t="shared" ref="P9:Q9" si="1">SUM(P5:P8)</f>
        <v>1.9100000000000001</v>
      </c>
      <c r="Q9" s="24">
        <f t="shared" si="1"/>
        <v>174.20000000000002</v>
      </c>
    </row>
    <row r="10" spans="1:82" ht="15" x14ac:dyDescent="0.25">
      <c r="A10" s="21"/>
      <c r="B10" s="15" t="s">
        <v>27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 t="s">
        <v>28</v>
      </c>
      <c r="B11" s="25" t="s">
        <v>29</v>
      </c>
      <c r="C11" s="22">
        <v>50</v>
      </c>
      <c r="D11" s="20">
        <v>0.6</v>
      </c>
      <c r="E11" s="20"/>
      <c r="F11" s="20">
        <v>0.6</v>
      </c>
      <c r="G11" s="20"/>
      <c r="H11" s="20">
        <v>14.7</v>
      </c>
      <c r="I11" s="20">
        <v>70.5</v>
      </c>
      <c r="J11" s="20">
        <v>24</v>
      </c>
      <c r="K11" s="20">
        <v>13.5</v>
      </c>
      <c r="L11" s="20">
        <v>16.5</v>
      </c>
      <c r="M11" s="20">
        <v>3.3</v>
      </c>
      <c r="N11" s="20">
        <v>0.04</v>
      </c>
      <c r="O11" s="20">
        <v>0</v>
      </c>
      <c r="P11" s="20">
        <v>15</v>
      </c>
      <c r="Q11" s="13">
        <v>0</v>
      </c>
    </row>
    <row r="12" spans="1:82" ht="15" x14ac:dyDescent="0.25">
      <c r="A12" s="18">
        <v>132</v>
      </c>
      <c r="B12" s="25" t="s">
        <v>30</v>
      </c>
      <c r="C12" s="19" t="s">
        <v>20</v>
      </c>
      <c r="D12" s="20">
        <v>2.1</v>
      </c>
      <c r="E12" s="20"/>
      <c r="F12" s="20">
        <v>5.2</v>
      </c>
      <c r="G12" s="20"/>
      <c r="H12" s="20">
        <v>15.4</v>
      </c>
      <c r="I12" s="20">
        <v>119</v>
      </c>
      <c r="J12" s="20">
        <v>15.05</v>
      </c>
      <c r="K12" s="20">
        <v>22.5</v>
      </c>
      <c r="L12" s="20">
        <v>0</v>
      </c>
      <c r="M12" s="20">
        <v>0.84</v>
      </c>
      <c r="N12" s="20">
        <v>0.08</v>
      </c>
      <c r="O12" s="20">
        <v>0.05</v>
      </c>
      <c r="P12" s="20">
        <v>6.7</v>
      </c>
      <c r="Q12" s="13">
        <v>0</v>
      </c>
    </row>
    <row r="13" spans="1:82" ht="15" x14ac:dyDescent="0.25">
      <c r="A13" s="18">
        <v>138</v>
      </c>
      <c r="B13" s="13" t="s">
        <v>31</v>
      </c>
      <c r="C13" s="19" t="s">
        <v>32</v>
      </c>
      <c r="D13" s="20">
        <v>17.7</v>
      </c>
      <c r="E13" s="20"/>
      <c r="F13" s="20">
        <v>5.8</v>
      </c>
      <c r="G13" s="20"/>
      <c r="H13" s="20">
        <v>41.6</v>
      </c>
      <c r="I13" s="20">
        <v>292</v>
      </c>
      <c r="J13" s="20">
        <v>98.87</v>
      </c>
      <c r="K13" s="20">
        <v>89.65</v>
      </c>
      <c r="L13" s="20">
        <v>0</v>
      </c>
      <c r="M13" s="20">
        <v>5.83</v>
      </c>
      <c r="N13" s="20">
        <v>0.61</v>
      </c>
      <c r="O13" s="20">
        <v>0.12</v>
      </c>
      <c r="P13" s="20">
        <v>0</v>
      </c>
      <c r="Q13" s="13">
        <v>0</v>
      </c>
    </row>
    <row r="14" spans="1:82" ht="15" x14ac:dyDescent="0.25">
      <c r="A14" s="18">
        <v>81</v>
      </c>
      <c r="B14" s="13" t="s">
        <v>33</v>
      </c>
      <c r="C14" s="26" t="s">
        <v>34</v>
      </c>
      <c r="D14" s="20">
        <v>22.5</v>
      </c>
      <c r="E14" s="20"/>
      <c r="F14" s="20">
        <v>7.12</v>
      </c>
      <c r="G14" s="20"/>
      <c r="H14" s="20">
        <v>0.63</v>
      </c>
      <c r="I14" s="20">
        <v>156</v>
      </c>
      <c r="J14" s="27">
        <v>18.649999999999999</v>
      </c>
      <c r="K14" s="27">
        <v>27</v>
      </c>
      <c r="L14" s="27">
        <v>0</v>
      </c>
      <c r="M14" s="27">
        <v>0.59</v>
      </c>
      <c r="N14" s="27">
        <v>0.17</v>
      </c>
      <c r="O14" s="27">
        <v>0.16</v>
      </c>
      <c r="P14" s="27">
        <v>0.25</v>
      </c>
      <c r="Q14" s="25">
        <v>0</v>
      </c>
    </row>
    <row r="15" spans="1:82" ht="15" x14ac:dyDescent="0.25">
      <c r="A15" s="21">
        <v>631</v>
      </c>
      <c r="B15" s="13" t="s">
        <v>35</v>
      </c>
      <c r="C15" s="22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ht="16.5" customHeight="1" x14ac:dyDescent="0.25">
      <c r="A16" s="21" t="s">
        <v>24</v>
      </c>
      <c r="B16" s="28" t="s">
        <v>25</v>
      </c>
      <c r="C16" s="22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5" customHeight="1" x14ac:dyDescent="0.25">
      <c r="A17" s="21" t="s">
        <v>36</v>
      </c>
      <c r="B17" s="28" t="s">
        <v>37</v>
      </c>
      <c r="C17" s="22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ht="15" x14ac:dyDescent="0.25">
      <c r="A18" s="29"/>
      <c r="B18" s="14" t="s">
        <v>26</v>
      </c>
      <c r="C18" s="23">
        <v>850</v>
      </c>
      <c r="D18" s="24">
        <f t="shared" ref="D18:O18" si="2">SUM(D11:D17)</f>
        <v>48.47</v>
      </c>
      <c r="E18" s="24">
        <f t="shared" si="2"/>
        <v>0</v>
      </c>
      <c r="F18" s="30">
        <f t="shared" si="2"/>
        <v>19.59</v>
      </c>
      <c r="G18" s="24">
        <f t="shared" si="2"/>
        <v>0</v>
      </c>
      <c r="H18" s="24">
        <f t="shared" si="2"/>
        <v>118.19</v>
      </c>
      <c r="I18" s="24">
        <f t="shared" si="2"/>
        <v>853.86</v>
      </c>
      <c r="J18" s="24">
        <f t="shared" si="2"/>
        <v>181.17000000000002</v>
      </c>
      <c r="K18" s="24">
        <f t="shared" si="2"/>
        <v>174.39</v>
      </c>
      <c r="L18" s="24">
        <f t="shared" si="2"/>
        <v>96.18</v>
      </c>
      <c r="M18" s="24">
        <f t="shared" si="2"/>
        <v>12.41</v>
      </c>
      <c r="N18" s="24">
        <f t="shared" si="2"/>
        <v>1.01</v>
      </c>
      <c r="O18" s="24">
        <f t="shared" si="2"/>
        <v>0.38</v>
      </c>
      <c r="P18" s="24">
        <f t="shared" ref="P18:Q18" si="3">SUM(P11:P17)</f>
        <v>22.05</v>
      </c>
      <c r="Q18" s="24">
        <f t="shared" si="3"/>
        <v>117.45</v>
      </c>
    </row>
    <row r="19" spans="1:17" ht="15" x14ac:dyDescent="0.25">
      <c r="A19" s="13"/>
      <c r="B19" s="14" t="s">
        <v>38</v>
      </c>
      <c r="C19" s="22"/>
      <c r="D19" s="24">
        <f t="shared" ref="D19:O19" si="4">SUM(D9,D18)</f>
        <v>64.710000000000008</v>
      </c>
      <c r="E19" s="24">
        <f t="shared" si="4"/>
        <v>0</v>
      </c>
      <c r="F19" s="24">
        <f t="shared" si="4"/>
        <v>34.47</v>
      </c>
      <c r="G19" s="24">
        <f t="shared" si="4"/>
        <v>0</v>
      </c>
      <c r="H19" s="24">
        <f t="shared" si="4"/>
        <v>190.57999999999998</v>
      </c>
      <c r="I19" s="24">
        <f t="shared" si="4"/>
        <v>1346.05</v>
      </c>
      <c r="J19" s="24">
        <f t="shared" si="4"/>
        <v>544.27</v>
      </c>
      <c r="K19" s="24">
        <f t="shared" si="4"/>
        <v>227.29</v>
      </c>
      <c r="L19" s="24">
        <f t="shared" si="4"/>
        <v>205.68</v>
      </c>
      <c r="M19" s="24">
        <f t="shared" si="4"/>
        <v>13.97</v>
      </c>
      <c r="N19" s="24">
        <f t="shared" si="4"/>
        <v>1.2</v>
      </c>
      <c r="O19" s="24">
        <f t="shared" si="4"/>
        <v>0.76</v>
      </c>
      <c r="P19" s="24">
        <f t="shared" ref="P19:Q19" si="5">SUM(P9,P18)</f>
        <v>23.96</v>
      </c>
      <c r="Q19" s="24">
        <f t="shared" si="5"/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Воскреск.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2021-06-17T11:25:37Z</dcterms:created>
  <dcterms:modified xsi:type="dcterms:W3CDTF">2021-06-17T11:28:40Z</dcterms:modified>
</cp:coreProperties>
</file>